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<sst xmlns="http://schemas.openxmlformats.org/spreadsheetml/2006/main" count="44" uniqueCount="41">
  <si>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ЗАТВЕРДЖУЮ</t>
  </si>
  <si>
    <t>АКТ ПРИЙОМУ-ПЕРЕДАЧІ</t>
  </si>
  <si>
    <t>№</t>
  </si>
  <si>
    <t xml:space="preserve">від </t>
  </si>
  <si>
    <t>бухгалтер І кат. - Лупак Оксана Юріївна</t>
  </si>
  <si>
    <t>бухгалтер І кат. - Ващинець Емілія Іванівна</t>
  </si>
  <si>
    <t>провідний юрист - Майорош Ноемі Степанівна</t>
  </si>
  <si>
    <t>методист РОМЦНТ і КОР - Коста Владислава Андріївна</t>
  </si>
  <si>
    <t>в.о. директора ЦРБС - Кароль Еріка Степанівна</t>
  </si>
  <si>
    <t>голова комісії: головний спеціаліст відділу культури,молоді та спорту Ужгородської РДА - Фельцан Лариса Ігорівна</t>
  </si>
  <si>
    <t>Інвентарний номер</t>
  </si>
  <si>
    <t>Знос</t>
  </si>
  <si>
    <t xml:space="preserve">Ми, що нижче підписалися, коміся, створена на підставі наказу № ____ від _________________ в складі: </t>
  </si>
  <si>
    <t xml:space="preserve">склали цей акт про передачу основних засобів та товарно-матеріальних цінностей з балансу відділу культури,молоді та спорту Ужгородської РДА </t>
  </si>
  <si>
    <t>до рішення районної ради</t>
  </si>
  <si>
    <t>від______________№_____</t>
  </si>
  <si>
    <t>Голова ради</t>
  </si>
  <si>
    <t>№ з/п</t>
  </si>
  <si>
    <t>Найменування</t>
  </si>
  <si>
    <t xml:space="preserve">Рік випуску </t>
  </si>
  <si>
    <t>Один. вимір.</t>
  </si>
  <si>
    <t>ціна за од.</t>
  </si>
  <si>
    <t>кількість</t>
  </si>
  <si>
    <t>сума</t>
  </si>
  <si>
    <t>шт.</t>
  </si>
  <si>
    <t>футбольна форма</t>
  </si>
  <si>
    <t>11130001/1-170</t>
  </si>
  <si>
    <t>комп</t>
  </si>
  <si>
    <t>сумки</t>
  </si>
  <si>
    <t>11130002/1-10</t>
  </si>
  <si>
    <t>перчатки</t>
  </si>
  <si>
    <t>11130003/1-10</t>
  </si>
  <si>
    <t>воротарська форма</t>
  </si>
  <si>
    <t>11130004/1-10</t>
  </si>
  <si>
    <t>шт</t>
  </si>
  <si>
    <t>футбольні мячі</t>
  </si>
  <si>
    <t>11130006/1-199</t>
  </si>
  <si>
    <t>Перелік матеріальних цінностей відділу культури, молоді та спорту Ужгородської РДА для передачі в комунальну власність Оноківської сільської ради</t>
  </si>
  <si>
    <t>РАЗОМ по Оноківській сільській раді :</t>
  </si>
  <si>
    <t xml:space="preserve">                 Ю.В.Фрінцко</t>
  </si>
  <si>
    <t>Додаток 5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</si>
</sst>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4" fontId="43" fillId="0" borderId="0" xfId="0" applyNumberFormat="1" applyFont="1" applyBorder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 vertical="top"/>
    </xf>
    <xf numFmtId="0" fontId="4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top"/>
    </xf>
    <xf numFmtId="1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left" wrapText="1"/>
    </xf>
    <xf numFmtId="4" fontId="44" fillId="0" borderId="0" xfId="0" applyNumberFormat="1" applyFont="1" applyAlignment="1">
      <alignment horizontal="right" wrapText="1"/>
    </xf>
    <xf numFmtId="0" fontId="3" fillId="0" borderId="14" xfId="58" applyNumberFormat="1" applyFont="1" applyFill="1" applyBorder="1" applyAlignment="1">
      <alignment horizontal="center"/>
    </xf>
    <xf numFmtId="0" fontId="3" fillId="0" borderId="15" xfId="58" applyNumberFormat="1" applyFont="1" applyFill="1" applyBorder="1" applyAlignment="1">
      <alignment horizontal="center"/>
    </xf>
    <xf numFmtId="0" fontId="3" fillId="0" borderId="16" xfId="58" applyNumberFormat="1" applyFont="1" applyFill="1" applyBorder="1" applyAlignment="1">
      <alignment horizontal="center"/>
    </xf>
    <xf numFmtId="0" fontId="3" fillId="0" borderId="17" xfId="58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textRotation="90" wrapText="1"/>
    </xf>
    <xf numFmtId="4" fontId="3" fillId="0" borderId="18" xfId="0" applyNumberFormat="1" applyFont="1" applyBorder="1" applyAlignment="1">
      <alignment horizontal="center" vertical="center" textRotation="90" wrapText="1"/>
    </xf>
    <xf numFmtId="4" fontId="3" fillId="0" borderId="19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21">
      <selection activeCell="H21" sqref="H21:J21"/>
    </sheetView>
  </sheetViews>
  <sheetFormatPr defaultColWidth="12.421875" defaultRowHeight="15"/>
  <cols>
    <col min="1" max="1" width="5.140625" style="1" customWidth="1"/>
    <col min="2" max="2" width="17.421875" style="11" customWidth="1"/>
    <col min="3" max="3" width="11.28125" style="1" customWidth="1"/>
    <col min="4" max="4" width="10.140625" style="1" customWidth="1"/>
    <col min="5" max="5" width="12.421875" style="1" customWidth="1"/>
    <col min="6" max="6" width="12.421875" style="2" customWidth="1"/>
    <col min="7" max="7" width="12.421875" style="1" customWidth="1"/>
    <col min="8" max="8" width="10.00390625" style="1" customWidth="1"/>
    <col min="9" max="9" width="14.28125" style="1" customWidth="1"/>
    <col min="10" max="16384" width="12.421875" style="1" customWidth="1"/>
  </cols>
  <sheetData>
    <row r="1" spans="1:6" ht="48" customHeight="1" hidden="1">
      <c r="A1" s="64" t="s">
        <v>0</v>
      </c>
      <c r="B1" s="64"/>
      <c r="E1" s="64" t="s">
        <v>0</v>
      </c>
      <c r="F1" s="64"/>
    </row>
    <row r="2" spans="1:11" ht="12" hidden="1">
      <c r="A2" s="3"/>
      <c r="B2" s="7"/>
      <c r="C2" s="3"/>
      <c r="D2" s="9"/>
      <c r="E2" s="3"/>
      <c r="F2" s="4"/>
      <c r="G2" s="3"/>
      <c r="H2" s="9"/>
      <c r="I2" s="9"/>
      <c r="J2" s="9"/>
      <c r="K2" s="9"/>
    </row>
    <row r="3" spans="4:11" ht="12" hidden="1">
      <c r="D3" s="9"/>
      <c r="G3" s="9"/>
      <c r="H3" s="9"/>
      <c r="I3" s="9"/>
      <c r="J3" s="9"/>
      <c r="K3" s="9"/>
    </row>
    <row r="4" spans="1:11" ht="12" hidden="1">
      <c r="A4" s="3"/>
      <c r="B4" s="7"/>
      <c r="C4" s="3"/>
      <c r="D4" s="9"/>
      <c r="E4" s="3"/>
      <c r="F4" s="4"/>
      <c r="G4" s="3"/>
      <c r="H4" s="9"/>
      <c r="I4" s="9"/>
      <c r="J4" s="9"/>
      <c r="K4" s="9"/>
    </row>
    <row r="5" ht="12" hidden="1"/>
    <row r="6" spans="3:8" ht="36" customHeight="1" hidden="1">
      <c r="C6" s="64" t="s">
        <v>1</v>
      </c>
      <c r="D6" s="64"/>
      <c r="E6" s="64"/>
      <c r="F6" s="1" t="s">
        <v>2</v>
      </c>
      <c r="H6" s="9"/>
    </row>
    <row r="7" spans="3:8" ht="12" hidden="1">
      <c r="C7" s="1" t="s">
        <v>3</v>
      </c>
      <c r="E7" s="9"/>
      <c r="F7" s="10"/>
      <c r="G7" s="9"/>
      <c r="H7" s="9"/>
    </row>
    <row r="8" ht="12" hidden="1"/>
    <row r="9" spans="1:8" ht="48" customHeight="1" hidden="1">
      <c r="A9" s="64" t="s">
        <v>12</v>
      </c>
      <c r="B9" s="64"/>
      <c r="C9" s="64"/>
      <c r="D9" s="64"/>
      <c r="E9" s="64"/>
      <c r="F9" s="64"/>
      <c r="G9" s="64"/>
      <c r="H9" s="64"/>
    </row>
    <row r="10" spans="1:9" ht="12" hidden="1">
      <c r="A10" s="67" t="s">
        <v>9</v>
      </c>
      <c r="B10" s="67"/>
      <c r="C10" s="67"/>
      <c r="D10" s="67"/>
      <c r="E10" s="67"/>
      <c r="F10" s="67"/>
      <c r="G10" s="67"/>
      <c r="H10" s="67"/>
      <c r="I10" s="67"/>
    </row>
    <row r="11" spans="1:9" ht="12" hidden="1">
      <c r="A11" s="65" t="s">
        <v>4</v>
      </c>
      <c r="B11" s="65"/>
      <c r="C11" s="65"/>
      <c r="D11" s="65"/>
      <c r="E11" s="65"/>
      <c r="F11" s="65"/>
      <c r="G11" s="65"/>
      <c r="H11" s="65"/>
      <c r="I11" s="65"/>
    </row>
    <row r="12" spans="1:9" ht="12" hidden="1">
      <c r="A12" s="65" t="s">
        <v>5</v>
      </c>
      <c r="B12" s="65"/>
      <c r="C12" s="65"/>
      <c r="D12" s="65"/>
      <c r="E12" s="65"/>
      <c r="F12" s="65"/>
      <c r="G12" s="65"/>
      <c r="H12" s="65"/>
      <c r="I12" s="65"/>
    </row>
    <row r="13" spans="1:9" ht="12" hidden="1">
      <c r="A13" s="65" t="s">
        <v>7</v>
      </c>
      <c r="B13" s="65"/>
      <c r="C13" s="65"/>
      <c r="D13" s="65"/>
      <c r="E13" s="65"/>
      <c r="F13" s="65"/>
      <c r="G13" s="65"/>
      <c r="H13" s="65"/>
      <c r="I13" s="65"/>
    </row>
    <row r="14" spans="1:9" ht="12" hidden="1">
      <c r="A14" s="65" t="s">
        <v>6</v>
      </c>
      <c r="B14" s="65"/>
      <c r="C14" s="65"/>
      <c r="D14" s="65"/>
      <c r="E14" s="65"/>
      <c r="F14" s="65"/>
      <c r="G14" s="65"/>
      <c r="H14" s="65"/>
      <c r="I14" s="65"/>
    </row>
    <row r="15" spans="1:9" ht="12" hidden="1">
      <c r="A15" s="65" t="s">
        <v>8</v>
      </c>
      <c r="B15" s="65"/>
      <c r="C15" s="65"/>
      <c r="D15" s="65"/>
      <c r="E15" s="65"/>
      <c r="F15" s="65"/>
      <c r="G15" s="65"/>
      <c r="H15" s="65"/>
      <c r="I15" s="65"/>
    </row>
    <row r="16" spans="1:9" ht="12" hidden="1">
      <c r="A16" s="66"/>
      <c r="B16" s="66"/>
      <c r="C16" s="66"/>
      <c r="D16" s="66"/>
      <c r="E16" s="66"/>
      <c r="F16" s="66"/>
      <c r="G16" s="66"/>
      <c r="H16" s="66"/>
      <c r="I16" s="66"/>
    </row>
    <row r="17" spans="1:8" ht="12" hidden="1">
      <c r="A17" s="5"/>
      <c r="B17" s="8"/>
      <c r="C17" s="5"/>
      <c r="D17" s="5"/>
      <c r="E17" s="5"/>
      <c r="F17" s="6"/>
      <c r="G17" s="5"/>
      <c r="H17" s="5"/>
    </row>
    <row r="18" ht="12" hidden="1"/>
    <row r="19" ht="12" hidden="1"/>
    <row r="20" spans="1:8" ht="24" customHeight="1" hidden="1">
      <c r="A20" s="68" t="s">
        <v>13</v>
      </c>
      <c r="B20" s="68"/>
      <c r="C20" s="68"/>
      <c r="D20" s="68"/>
      <c r="E20" s="68"/>
      <c r="F20" s="68"/>
      <c r="G20" s="68"/>
      <c r="H20" s="68"/>
    </row>
    <row r="21" spans="1:10" s="13" customFormat="1" ht="17.25" customHeight="1">
      <c r="A21" s="12"/>
      <c r="B21" s="12"/>
      <c r="C21" s="12"/>
      <c r="D21" s="12"/>
      <c r="H21" s="37" t="s">
        <v>40</v>
      </c>
      <c r="I21" s="37"/>
      <c r="J21" s="37"/>
    </row>
    <row r="22" spans="1:10" s="13" customFormat="1" ht="17.25" customHeight="1">
      <c r="A22" s="12"/>
      <c r="B22" s="12"/>
      <c r="C22" s="12"/>
      <c r="D22" s="12"/>
      <c r="H22" s="37" t="s">
        <v>14</v>
      </c>
      <c r="I22" s="37"/>
      <c r="J22" s="37"/>
    </row>
    <row r="23" spans="1:10" s="13" customFormat="1" ht="16.5" customHeight="1">
      <c r="A23" s="12"/>
      <c r="B23" s="12"/>
      <c r="C23" s="12"/>
      <c r="D23" s="12"/>
      <c r="H23" s="37" t="s">
        <v>15</v>
      </c>
      <c r="I23" s="37"/>
      <c r="J23" s="37"/>
    </row>
    <row r="24" spans="1:7" s="13" customFormat="1" ht="16.5" customHeight="1">
      <c r="A24" s="12"/>
      <c r="B24" s="12"/>
      <c r="C24" s="12"/>
      <c r="D24" s="12"/>
      <c r="E24" s="12"/>
      <c r="F24" s="12"/>
      <c r="G24" s="12"/>
    </row>
    <row r="25" spans="1:10" ht="47.25" customHeight="1">
      <c r="A25" s="61" t="s">
        <v>37</v>
      </c>
      <c r="B25" s="61"/>
      <c r="C25" s="61"/>
      <c r="D25" s="61"/>
      <c r="E25" s="61"/>
      <c r="F25" s="61"/>
      <c r="G25" s="61"/>
      <c r="H25" s="61"/>
      <c r="I25" s="61"/>
      <c r="J25" s="61"/>
    </row>
    <row r="28" spans="1:10" s="15" customFormat="1" ht="15" customHeight="1">
      <c r="A28" s="55" t="s">
        <v>17</v>
      </c>
      <c r="B28" s="55" t="s">
        <v>18</v>
      </c>
      <c r="C28" s="55" t="s">
        <v>19</v>
      </c>
      <c r="D28" s="49" t="s">
        <v>10</v>
      </c>
      <c r="E28" s="50"/>
      <c r="F28" s="55" t="s">
        <v>20</v>
      </c>
      <c r="G28" s="55" t="s">
        <v>21</v>
      </c>
      <c r="H28" s="58" t="s">
        <v>22</v>
      </c>
      <c r="I28" s="46" t="s">
        <v>23</v>
      </c>
      <c r="J28" s="46" t="s">
        <v>11</v>
      </c>
    </row>
    <row r="29" spans="1:10" s="15" customFormat="1" ht="13.5">
      <c r="A29" s="56"/>
      <c r="B29" s="56"/>
      <c r="C29" s="56"/>
      <c r="D29" s="51"/>
      <c r="E29" s="52"/>
      <c r="F29" s="56"/>
      <c r="G29" s="56"/>
      <c r="H29" s="59"/>
      <c r="I29" s="47"/>
      <c r="J29" s="47"/>
    </row>
    <row r="30" spans="1:10" s="15" customFormat="1" ht="15" customHeight="1">
      <c r="A30" s="56"/>
      <c r="B30" s="56"/>
      <c r="C30" s="56"/>
      <c r="D30" s="51"/>
      <c r="E30" s="52"/>
      <c r="F30" s="56"/>
      <c r="G30" s="56"/>
      <c r="H30" s="59"/>
      <c r="I30" s="47"/>
      <c r="J30" s="47"/>
    </row>
    <row r="31" spans="1:10" s="15" customFormat="1" ht="15" customHeight="1">
      <c r="A31" s="56"/>
      <c r="B31" s="56"/>
      <c r="C31" s="56"/>
      <c r="D31" s="51"/>
      <c r="E31" s="52"/>
      <c r="F31" s="56"/>
      <c r="G31" s="56"/>
      <c r="H31" s="59"/>
      <c r="I31" s="47"/>
      <c r="J31" s="47"/>
    </row>
    <row r="32" spans="1:10" s="15" customFormat="1" ht="13.5">
      <c r="A32" s="57"/>
      <c r="B32" s="57"/>
      <c r="C32" s="57"/>
      <c r="D32" s="53"/>
      <c r="E32" s="54"/>
      <c r="F32" s="57"/>
      <c r="G32" s="57"/>
      <c r="H32" s="60"/>
      <c r="I32" s="48"/>
      <c r="J32" s="48"/>
    </row>
    <row r="33" spans="1:10" s="15" customFormat="1" ht="13.5">
      <c r="A33" s="16">
        <v>1</v>
      </c>
      <c r="B33" s="16">
        <v>2</v>
      </c>
      <c r="C33" s="16">
        <v>3</v>
      </c>
      <c r="D33" s="62">
        <v>4</v>
      </c>
      <c r="E33" s="63"/>
      <c r="F33" s="16">
        <v>5</v>
      </c>
      <c r="G33" s="16">
        <v>6</v>
      </c>
      <c r="H33" s="16">
        <v>7</v>
      </c>
      <c r="I33" s="16">
        <v>8</v>
      </c>
      <c r="J33" s="17">
        <v>9</v>
      </c>
    </row>
    <row r="34" spans="1:10" s="27" customFormat="1" ht="13.5">
      <c r="A34" s="22">
        <v>1</v>
      </c>
      <c r="B34" s="23" t="s">
        <v>25</v>
      </c>
      <c r="C34" s="24">
        <v>2020</v>
      </c>
      <c r="D34" s="39" t="s">
        <v>26</v>
      </c>
      <c r="E34" s="40"/>
      <c r="F34" s="25" t="s">
        <v>27</v>
      </c>
      <c r="G34" s="26">
        <v>1005.88</v>
      </c>
      <c r="H34" s="18">
        <f>17*3</f>
        <v>51</v>
      </c>
      <c r="I34" s="19">
        <f>G34*H34</f>
        <v>51299.88</v>
      </c>
      <c r="J34" s="19">
        <f>I34/2</f>
        <v>25649.94</v>
      </c>
    </row>
    <row r="35" spans="1:10" s="27" customFormat="1" ht="13.5">
      <c r="A35" s="22">
        <v>2</v>
      </c>
      <c r="B35" s="23" t="s">
        <v>28</v>
      </c>
      <c r="C35" s="24">
        <v>2020</v>
      </c>
      <c r="D35" s="39" t="s">
        <v>29</v>
      </c>
      <c r="E35" s="40"/>
      <c r="F35" s="25" t="s">
        <v>27</v>
      </c>
      <c r="G35" s="26">
        <v>980.04</v>
      </c>
      <c r="H35" s="18">
        <v>3</v>
      </c>
      <c r="I35" s="19">
        <f>G35*H35</f>
        <v>2940.12</v>
      </c>
      <c r="J35" s="19">
        <f>I35/2</f>
        <v>1470.06</v>
      </c>
    </row>
    <row r="36" spans="1:10" s="27" customFormat="1" ht="13.5">
      <c r="A36" s="22">
        <v>3</v>
      </c>
      <c r="B36" s="23" t="s">
        <v>30</v>
      </c>
      <c r="C36" s="24">
        <v>2020</v>
      </c>
      <c r="D36" s="39" t="s">
        <v>31</v>
      </c>
      <c r="E36" s="40"/>
      <c r="F36" s="25" t="s">
        <v>24</v>
      </c>
      <c r="G36" s="26">
        <v>720</v>
      </c>
      <c r="H36" s="18">
        <v>3</v>
      </c>
      <c r="I36" s="19">
        <f>G36*H36</f>
        <v>2160</v>
      </c>
      <c r="J36" s="19">
        <f>I36/2</f>
        <v>1080</v>
      </c>
    </row>
    <row r="37" spans="1:10" s="27" customFormat="1" ht="27">
      <c r="A37" s="22">
        <v>4</v>
      </c>
      <c r="B37" s="23" t="s">
        <v>32</v>
      </c>
      <c r="C37" s="24">
        <v>2020</v>
      </c>
      <c r="D37" s="39" t="s">
        <v>33</v>
      </c>
      <c r="E37" s="40"/>
      <c r="F37" s="25" t="s">
        <v>34</v>
      </c>
      <c r="G37" s="26">
        <v>1100</v>
      </c>
      <c r="H37" s="18">
        <v>3</v>
      </c>
      <c r="I37" s="19">
        <f>G37*H37</f>
        <v>3300</v>
      </c>
      <c r="J37" s="19">
        <f>I37/2</f>
        <v>1650</v>
      </c>
    </row>
    <row r="38" spans="1:10" s="27" customFormat="1" ht="13.5">
      <c r="A38" s="28">
        <v>5</v>
      </c>
      <c r="B38" s="29" t="s">
        <v>35</v>
      </c>
      <c r="C38" s="30">
        <v>2020</v>
      </c>
      <c r="D38" s="41" t="s">
        <v>36</v>
      </c>
      <c r="E38" s="42"/>
      <c r="F38" s="31" t="s">
        <v>34</v>
      </c>
      <c r="G38" s="32">
        <v>1000</v>
      </c>
      <c r="H38" s="33">
        <f>10+10+10+10</f>
        <v>40</v>
      </c>
      <c r="I38" s="34">
        <f>G38*H38</f>
        <v>40000</v>
      </c>
      <c r="J38" s="34">
        <f>I38/2</f>
        <v>20000</v>
      </c>
    </row>
    <row r="39" spans="1:10" s="21" customFormat="1" ht="18" customHeight="1">
      <c r="A39" s="43" t="s">
        <v>38</v>
      </c>
      <c r="B39" s="44"/>
      <c r="C39" s="44"/>
      <c r="D39" s="44"/>
      <c r="E39" s="45"/>
      <c r="F39" s="20"/>
      <c r="G39" s="20"/>
      <c r="H39" s="20">
        <f>H34+H35+H36+H37+H38</f>
        <v>100</v>
      </c>
      <c r="I39" s="20">
        <f>I34+I35+I36+I37+I38</f>
        <v>99700</v>
      </c>
      <c r="J39" s="20">
        <f>J34+J35+J36+J37+J38</f>
        <v>49850</v>
      </c>
    </row>
    <row r="41" ht="12">
      <c r="B41" s="14"/>
    </row>
    <row r="42" ht="12">
      <c r="B42" s="14"/>
    </row>
    <row r="44" ht="11.25" customHeight="1"/>
    <row r="45" spans="1:10" s="13" customFormat="1" ht="18.75" customHeight="1">
      <c r="A45" s="37" t="s">
        <v>16</v>
      </c>
      <c r="B45" s="37"/>
      <c r="F45" s="38"/>
      <c r="G45" s="38"/>
      <c r="H45" s="38"/>
      <c r="I45" s="36" t="s">
        <v>39</v>
      </c>
      <c r="J45" s="36"/>
    </row>
    <row r="48" ht="12">
      <c r="K48" s="35"/>
    </row>
  </sheetData>
  <sheetProtection/>
  <mergeCells count="35">
    <mergeCell ref="A14:I14"/>
    <mergeCell ref="A20:H20"/>
    <mergeCell ref="C6:E6"/>
    <mergeCell ref="A28:A32"/>
    <mergeCell ref="B28:B32"/>
    <mergeCell ref="C28:C32"/>
    <mergeCell ref="H21:J21"/>
    <mergeCell ref="H22:J22"/>
    <mergeCell ref="H23:J23"/>
    <mergeCell ref="I28:I32"/>
    <mergeCell ref="D33:E33"/>
    <mergeCell ref="A1:B1"/>
    <mergeCell ref="E1:F1"/>
    <mergeCell ref="A9:H9"/>
    <mergeCell ref="A15:I15"/>
    <mergeCell ref="A16:I16"/>
    <mergeCell ref="A10:I10"/>
    <mergeCell ref="A11:I11"/>
    <mergeCell ref="A12:I12"/>
    <mergeCell ref="A13:I13"/>
    <mergeCell ref="J28:J32"/>
    <mergeCell ref="D28:E32"/>
    <mergeCell ref="F28:F32"/>
    <mergeCell ref="G28:G32"/>
    <mergeCell ref="H28:H32"/>
    <mergeCell ref="A25:J25"/>
    <mergeCell ref="I45:J45"/>
    <mergeCell ref="A45:B45"/>
    <mergeCell ref="F45:H45"/>
    <mergeCell ref="D34:E34"/>
    <mergeCell ref="D35:E35"/>
    <mergeCell ref="D36:E36"/>
    <mergeCell ref="D37:E37"/>
    <mergeCell ref="D38:E38"/>
    <mergeCell ref="A39:E39"/>
  </mergeCells>
  <printOptions/>
  <pageMargins left="1.1811023622047243" right="0.3543307086614173" top="1.1811023622047243" bottom="0.4330708661417323" header="0.15748031496062992" footer="0.1574803149606299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2021-06-03T09:11:44Z</dcterms:modified>
  <cp:category/>
  <cp:version/>
  <cp:contentType/>
  <cp:contentStatus/>
</cp:coreProperties>
</file>